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Consolid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<sst xmlns="http://schemas.openxmlformats.org/spreadsheetml/2006/main" count="34" uniqueCount="33">
  <si>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la.alzate27</t>
  </si>
  <si>
    <t>dc.barrios135</t>
  </si>
  <si>
    <t>cg.azuero203</t>
  </si>
  <si>
    <t>dm.duarte29</t>
  </si>
  <si>
    <t>df.jola230</t>
  </si>
  <si>
    <t>je.diaz82</t>
  </si>
  <si>
    <t>ys.zabaleta25</t>
  </si>
  <si>
    <t>af.quin3531</t>
  </si>
  <si>
    <t>n.riveros253</t>
  </si>
  <si>
    <t>n.botia21</t>
  </si>
  <si>
    <t>lm.gallego442</t>
  </si>
  <si>
    <t>cf.guelvez46</t>
  </si>
  <si>
    <t>f.gutierrez80</t>
  </si>
  <si>
    <t>i-molano</t>
  </si>
  <si>
    <t>jo.romer</t>
  </si>
  <si>
    <t>mm.zarama72</t>
  </si>
  <si>
    <t>m.murcia109</t>
  </si>
  <si>
    <t>ma.torres88</t>
  </si>
  <si>
    <t>n.bravo22</t>
  </si>
  <si>
    <t>pn.unribe29</t>
  </si>
  <si>
    <t>e.rincon83</t>
  </si>
  <si>
    <t>aa.rivera124</t>
  </si>
  <si>
    <t>am.silva215</t>
  </si>
  <si>
    <t>da.valderrama32</t>
  </si>
  <si>
    <t>ce.ortiz45</t>
  </si>
  <si>
    <t>st.sandoval125</t>
  </si>
  <si>
    <t xml:space="preserve">Entrega 1   (5%) </t>
  </si>
  <si>
    <t>Entrega 2  (20%)</t>
  </si>
  <si>
    <t>Trabajo de Campo (5%)</t>
  </si>
  <si>
    <t xml:space="preserve">Nota  (30%) </t>
  </si>
  <si>
    <t>Nota sobre 5</t>
  </si>
  <si>
    <t xml:space="preserve">pendiente </t>
  </si>
  <si>
    <t>sa.cotes31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</si>
</sst>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51" applyFont="1" applyFill="1" applyBorder="1" applyProtection="1">
      <alignment/>
      <protection locked="0"/>
    </xf>
    <xf numFmtId="0" fontId="2" fillId="33" borderId="10" xfId="51" applyFont="1" applyFill="1" applyBorder="1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2" xfId="51" applyFont="1" applyFill="1" applyBorder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51" applyFont="1" applyFill="1" applyBorder="1" applyProtection="1">
      <alignment/>
      <protection locked="0"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5" fillId="0" borderId="16" xfId="0" applyFont="1" applyFill="1" applyBorder="1" applyAlignment="1">
      <alignment/>
    </xf>
    <xf numFmtId="164" fontId="2" fillId="34" borderId="10" xfId="51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4" borderId="12" xfId="51" applyNumberFormat="1" applyFont="1" applyFill="1" applyBorder="1" applyAlignment="1" applyProtection="1">
      <alignment horizontal="right"/>
      <protection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164" fontId="2" fillId="34" borderId="15" xfId="51" applyNumberFormat="1" applyFont="1" applyFill="1" applyBorder="1" applyAlignment="1" applyProtection="1">
      <alignment horizontal="right"/>
      <protection/>
    </xf>
    <xf numFmtId="16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35" fillId="0" borderId="20" xfId="0" applyFont="1" applyFill="1" applyBorder="1" applyAlignment="1">
      <alignment/>
    </xf>
    <xf numFmtId="0" fontId="35" fillId="0" borderId="21" xfId="0" applyFont="1" applyBorder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zoomScalePageLayoutView="0" workbookViewId="0" topLeftCell="A5">
      <selection activeCell="J24" sqref="J24"/>
    </sheetView>
  </sheetViews>
  <sheetFormatPr defaultColWidth="11.421875" defaultRowHeight="15"/>
  <cols>
    <col min="2" max="2" width="12.57421875" style="0" bestFit="1" customWidth="1"/>
    <col min="4" max="4" width="14.8515625" style="0" bestFit="1" customWidth="1"/>
    <col min="5" max="5" width="15.00390625" style="0" bestFit="1" customWidth="1"/>
    <col min="6" max="6" width="21.8515625" style="0" customWidth="1"/>
    <col min="8" max="8" width="12.140625" style="0" bestFit="1" customWidth="1"/>
  </cols>
  <sheetData>
    <row r="1" ht="15.75" thickBot="1"/>
    <row r="2" spans="4:8" ht="15.75" thickBot="1">
      <c r="D2" s="23" t="s">
        <v>26</v>
      </c>
      <c r="E2" s="23" t="s">
        <v>27</v>
      </c>
      <c r="F2" s="23" t="s">
        <v>28</v>
      </c>
      <c r="G2" s="12" t="s">
        <v>29</v>
      </c>
      <c r="H2" s="22" t="s">
        <v>30</v>
      </c>
    </row>
    <row r="3" spans="2:8" ht="15">
      <c r="B3" s="3" t="s">
        <v>0</v>
      </c>
      <c r="C3" s="4">
        <v>200613552</v>
      </c>
      <c r="D3" s="15">
        <v>3.49</v>
      </c>
      <c r="E3" s="10">
        <v>3.5</v>
      </c>
      <c r="F3" s="10">
        <v>4.3</v>
      </c>
      <c r="G3" s="8">
        <f>D3*0.05+E3*0.2+F3*0.05</f>
        <v>1.0895000000000001</v>
      </c>
      <c r="H3" s="16">
        <f>G3/0.3</f>
        <v>3.6316666666666673</v>
      </c>
    </row>
    <row r="4" spans="2:8" ht="15">
      <c r="B4" s="5" t="s">
        <v>1</v>
      </c>
      <c r="C4" s="1">
        <v>200610585</v>
      </c>
      <c r="D4" s="13">
        <v>4.489</v>
      </c>
      <c r="E4" s="11">
        <v>4.6000000000000005</v>
      </c>
      <c r="F4" s="11">
        <v>4.5</v>
      </c>
      <c r="G4" s="9">
        <f aca="true" t="shared" si="0" ref="G4:G29">D4*0.05+E4*0.2+F4*0.05</f>
        <v>1.3694500000000003</v>
      </c>
      <c r="H4" s="17">
        <f aca="true" t="shared" si="1" ref="H4:H29">G4/0.3</f>
        <v>4.564833333333334</v>
      </c>
    </row>
    <row r="5" spans="2:8" ht="15">
      <c r="B5" s="5" t="s">
        <v>2</v>
      </c>
      <c r="C5" s="1">
        <v>200821485</v>
      </c>
      <c r="D5" s="13">
        <v>3.8459999999999996</v>
      </c>
      <c r="E5" s="11">
        <v>3.1799999999999997</v>
      </c>
      <c r="F5" s="11">
        <v>4.5</v>
      </c>
      <c r="G5" s="9">
        <f t="shared" si="0"/>
        <v>1.0533000000000001</v>
      </c>
      <c r="H5" s="17">
        <f t="shared" si="1"/>
        <v>3.5110000000000006</v>
      </c>
    </row>
    <row r="6" spans="2:8" ht="15">
      <c r="B6" s="5" t="s">
        <v>3</v>
      </c>
      <c r="C6" s="1">
        <v>200812078</v>
      </c>
      <c r="D6" s="13">
        <v>4.910000000000001</v>
      </c>
      <c r="E6" s="11">
        <v>2.4</v>
      </c>
      <c r="F6" s="11">
        <v>4.8</v>
      </c>
      <c r="G6" s="9">
        <f t="shared" si="0"/>
        <v>0.9655</v>
      </c>
      <c r="H6" s="17">
        <f t="shared" si="1"/>
        <v>3.2183333333333337</v>
      </c>
    </row>
    <row r="7" spans="2:8" ht="15">
      <c r="B7" s="5" t="s">
        <v>4</v>
      </c>
      <c r="C7" s="1">
        <v>200810994</v>
      </c>
      <c r="D7" s="13">
        <v>3.381</v>
      </c>
      <c r="E7" s="11">
        <v>3.8</v>
      </c>
      <c r="F7" s="11">
        <v>4.5</v>
      </c>
      <c r="G7" s="9">
        <f t="shared" si="0"/>
        <v>1.15405</v>
      </c>
      <c r="H7" s="17">
        <f t="shared" si="1"/>
        <v>3.8468333333333335</v>
      </c>
    </row>
    <row r="8" spans="2:9" ht="15">
      <c r="B8" s="5" t="s">
        <v>5</v>
      </c>
      <c r="C8" s="1">
        <v>200711682</v>
      </c>
      <c r="D8" s="13">
        <v>3.0780000000000003</v>
      </c>
      <c r="E8" s="11">
        <v>0</v>
      </c>
      <c r="F8" s="11">
        <v>4.1</v>
      </c>
      <c r="G8" s="9">
        <f t="shared" si="0"/>
        <v>0.3589</v>
      </c>
      <c r="H8" s="17">
        <f t="shared" si="1"/>
        <v>1.1963333333333335</v>
      </c>
      <c r="I8" s="24" t="s">
        <v>31</v>
      </c>
    </row>
    <row r="9" spans="2:8" ht="15">
      <c r="B9" s="5" t="s">
        <v>6</v>
      </c>
      <c r="C9" s="1">
        <v>200623238</v>
      </c>
      <c r="D9" s="13">
        <v>4.444</v>
      </c>
      <c r="E9" s="11">
        <v>1.5</v>
      </c>
      <c r="F9" s="11">
        <v>4</v>
      </c>
      <c r="G9" s="9">
        <f t="shared" si="0"/>
        <v>0.7222</v>
      </c>
      <c r="H9" s="17">
        <f t="shared" si="1"/>
        <v>2.4073333333333333</v>
      </c>
    </row>
    <row r="10" spans="2:8" ht="15">
      <c r="B10" s="5" t="s">
        <v>7</v>
      </c>
      <c r="C10" s="1">
        <v>200917468</v>
      </c>
      <c r="D10" s="13">
        <v>2.5</v>
      </c>
      <c r="E10" s="11">
        <v>3.8</v>
      </c>
      <c r="F10" s="11">
        <v>4.5</v>
      </c>
      <c r="G10" s="9">
        <f t="shared" si="0"/>
        <v>1.11</v>
      </c>
      <c r="H10" s="17">
        <f t="shared" si="1"/>
        <v>3.7000000000000006</v>
      </c>
    </row>
    <row r="11" spans="2:8" ht="15">
      <c r="B11" s="5" t="s">
        <v>8</v>
      </c>
      <c r="C11" s="1">
        <v>200813203</v>
      </c>
      <c r="D11" s="13">
        <v>2.5</v>
      </c>
      <c r="E11" s="11">
        <v>3.8</v>
      </c>
      <c r="F11" s="11">
        <v>4.5</v>
      </c>
      <c r="G11" s="9">
        <f t="shared" si="0"/>
        <v>1.11</v>
      </c>
      <c r="H11" s="17">
        <f t="shared" si="1"/>
        <v>3.7000000000000006</v>
      </c>
    </row>
    <row r="12" spans="2:8" ht="15">
      <c r="B12" s="5" t="s">
        <v>9</v>
      </c>
      <c r="C12" s="1">
        <v>200822816</v>
      </c>
      <c r="D12" s="13">
        <v>2.843</v>
      </c>
      <c r="E12" s="14">
        <v>3.66</v>
      </c>
      <c r="F12" s="11">
        <v>4.5</v>
      </c>
      <c r="G12" s="9">
        <f t="shared" si="0"/>
        <v>1.09915</v>
      </c>
      <c r="H12" s="17">
        <f t="shared" si="1"/>
        <v>3.6638333333333337</v>
      </c>
    </row>
    <row r="13" spans="2:8" ht="15">
      <c r="B13" s="5" t="s">
        <v>10</v>
      </c>
      <c r="C13" s="1">
        <v>200621622</v>
      </c>
      <c r="D13" s="13">
        <v>4.8500000000000005</v>
      </c>
      <c r="E13" s="11">
        <v>3.8</v>
      </c>
      <c r="F13" s="11">
        <v>4.5</v>
      </c>
      <c r="G13" s="9">
        <f t="shared" si="0"/>
        <v>1.2275</v>
      </c>
      <c r="H13" s="17">
        <f t="shared" si="1"/>
        <v>4.091666666666667</v>
      </c>
    </row>
    <row r="14" spans="2:8" ht="15">
      <c r="B14" s="5" t="s">
        <v>11</v>
      </c>
      <c r="C14" s="1">
        <v>200722562</v>
      </c>
      <c r="D14" s="13">
        <v>3.46</v>
      </c>
      <c r="E14" s="11">
        <v>3.1</v>
      </c>
      <c r="F14" s="11">
        <v>3.8</v>
      </c>
      <c r="G14" s="9">
        <f t="shared" si="0"/>
        <v>0.9830000000000001</v>
      </c>
      <c r="H14" s="17">
        <f t="shared" si="1"/>
        <v>3.2766666666666673</v>
      </c>
    </row>
    <row r="15" spans="2:8" ht="15">
      <c r="B15" s="5" t="s">
        <v>12</v>
      </c>
      <c r="C15" s="1">
        <v>200613173</v>
      </c>
      <c r="D15" s="13">
        <v>4.04</v>
      </c>
      <c r="E15" s="11">
        <v>2.7</v>
      </c>
      <c r="F15" s="11">
        <v>5</v>
      </c>
      <c r="G15" s="9">
        <f t="shared" si="0"/>
        <v>0.992</v>
      </c>
      <c r="H15" s="17">
        <f t="shared" si="1"/>
        <v>3.3066666666666666</v>
      </c>
    </row>
    <row r="16" spans="2:8" ht="15">
      <c r="B16" s="5" t="s">
        <v>13</v>
      </c>
      <c r="C16" s="1">
        <v>200511102</v>
      </c>
      <c r="D16" s="13">
        <v>4.644</v>
      </c>
      <c r="E16" s="11">
        <v>4.5</v>
      </c>
      <c r="F16" s="11">
        <v>3.9</v>
      </c>
      <c r="G16" s="9">
        <f t="shared" si="0"/>
        <v>1.3272000000000002</v>
      </c>
      <c r="H16" s="17">
        <f t="shared" si="1"/>
        <v>4.424</v>
      </c>
    </row>
    <row r="17" spans="2:8" ht="15">
      <c r="B17" s="5" t="s">
        <v>14</v>
      </c>
      <c r="C17" s="1">
        <v>200511352</v>
      </c>
      <c r="D17" s="13">
        <v>4.797000000000001</v>
      </c>
      <c r="E17" s="11">
        <v>0</v>
      </c>
      <c r="F17" s="11">
        <v>5</v>
      </c>
      <c r="G17" s="9">
        <f t="shared" si="0"/>
        <v>0.48985</v>
      </c>
      <c r="H17" s="17">
        <f t="shared" si="1"/>
        <v>1.6328333333333334</v>
      </c>
    </row>
    <row r="18" spans="2:8" ht="15">
      <c r="B18" s="5" t="s">
        <v>15</v>
      </c>
      <c r="C18" s="1">
        <v>200722271</v>
      </c>
      <c r="D18" s="13">
        <v>4.647000000000001</v>
      </c>
      <c r="E18" s="11">
        <v>3.8</v>
      </c>
      <c r="F18" s="11">
        <v>4.5</v>
      </c>
      <c r="G18" s="9">
        <f t="shared" si="0"/>
        <v>1.2173500000000002</v>
      </c>
      <c r="H18" s="17">
        <f t="shared" si="1"/>
        <v>4.057833333333334</v>
      </c>
    </row>
    <row r="19" spans="2:8" ht="15">
      <c r="B19" s="5" t="s">
        <v>16</v>
      </c>
      <c r="C19" s="1">
        <v>200816632</v>
      </c>
      <c r="D19" s="13">
        <v>4.5440000000000005</v>
      </c>
      <c r="E19" s="11">
        <v>3.5</v>
      </c>
      <c r="F19" s="11">
        <v>4.1</v>
      </c>
      <c r="G19" s="9">
        <f t="shared" si="0"/>
        <v>1.1322</v>
      </c>
      <c r="H19" s="17">
        <f t="shared" si="1"/>
        <v>3.7740000000000005</v>
      </c>
    </row>
    <row r="20" spans="2:8" ht="15">
      <c r="B20" s="5" t="s">
        <v>17</v>
      </c>
      <c r="C20" s="1">
        <v>200814706</v>
      </c>
      <c r="D20" s="13">
        <v>2.7289999999999996</v>
      </c>
      <c r="E20" s="11">
        <v>3.1</v>
      </c>
      <c r="F20" s="11">
        <v>3.8</v>
      </c>
      <c r="G20" s="9">
        <f t="shared" si="0"/>
        <v>0.94645</v>
      </c>
      <c r="H20" s="17">
        <f t="shared" si="1"/>
        <v>3.1548333333333334</v>
      </c>
    </row>
    <row r="21" spans="2:8" ht="15">
      <c r="B21" s="5" t="s">
        <v>18</v>
      </c>
      <c r="C21" s="2" t="s">
        <v>18</v>
      </c>
      <c r="D21" s="13">
        <v>3.4309999999999996</v>
      </c>
      <c r="E21" s="11">
        <v>3.7</v>
      </c>
      <c r="F21" s="11">
        <v>4.3</v>
      </c>
      <c r="G21" s="9">
        <f t="shared" si="0"/>
        <v>1.1265500000000002</v>
      </c>
      <c r="H21" s="17">
        <f t="shared" si="1"/>
        <v>3.755166666666667</v>
      </c>
    </row>
    <row r="22" spans="2:8" ht="15">
      <c r="B22" s="5" t="s">
        <v>19</v>
      </c>
      <c r="C22" s="1">
        <v>200612916</v>
      </c>
      <c r="D22" s="13">
        <v>3.3</v>
      </c>
      <c r="E22" s="11">
        <v>3.5</v>
      </c>
      <c r="F22" s="11">
        <v>5</v>
      </c>
      <c r="G22" s="9">
        <f t="shared" si="0"/>
        <v>1.1150000000000002</v>
      </c>
      <c r="H22" s="17">
        <f t="shared" si="1"/>
        <v>3.7166666666666677</v>
      </c>
    </row>
    <row r="23" spans="2:8" ht="15">
      <c r="B23" s="5" t="s">
        <v>20</v>
      </c>
      <c r="C23" s="1">
        <v>200811184</v>
      </c>
      <c r="D23" s="13">
        <v>4.287</v>
      </c>
      <c r="E23" s="11">
        <v>4.6</v>
      </c>
      <c r="F23" s="11">
        <v>4.3</v>
      </c>
      <c r="G23" s="9">
        <f t="shared" si="0"/>
        <v>1.34935</v>
      </c>
      <c r="H23" s="17">
        <f t="shared" si="1"/>
        <v>4.497833333333333</v>
      </c>
    </row>
    <row r="24" spans="2:8" ht="15">
      <c r="B24" s="5" t="s">
        <v>21</v>
      </c>
      <c r="C24" s="1">
        <v>200522060</v>
      </c>
      <c r="D24" s="13">
        <v>4.293</v>
      </c>
      <c r="E24" s="11">
        <v>3.7</v>
      </c>
      <c r="F24" s="11">
        <v>4.5</v>
      </c>
      <c r="G24" s="9">
        <f t="shared" si="0"/>
        <v>1.17965</v>
      </c>
      <c r="H24" s="17">
        <f t="shared" si="1"/>
        <v>3.9321666666666673</v>
      </c>
    </row>
    <row r="25" spans="2:8" ht="15">
      <c r="B25" s="5" t="s">
        <v>22</v>
      </c>
      <c r="C25" s="1">
        <v>200815319</v>
      </c>
      <c r="D25" s="13">
        <v>4.389</v>
      </c>
      <c r="E25" s="11">
        <v>3.5</v>
      </c>
      <c r="F25" s="11">
        <v>4.3</v>
      </c>
      <c r="G25" s="9">
        <f t="shared" si="0"/>
        <v>1.1344500000000002</v>
      </c>
      <c r="H25" s="17">
        <f t="shared" si="1"/>
        <v>3.7815000000000007</v>
      </c>
    </row>
    <row r="26" spans="2:8" ht="15">
      <c r="B26" s="5" t="s">
        <v>23</v>
      </c>
      <c r="C26" s="1">
        <v>200722232</v>
      </c>
      <c r="D26" s="13">
        <v>3.929</v>
      </c>
      <c r="E26" s="11">
        <v>3.8</v>
      </c>
      <c r="F26" s="11">
        <v>4.1</v>
      </c>
      <c r="G26" s="9">
        <f t="shared" si="0"/>
        <v>1.16145</v>
      </c>
      <c r="H26" s="17">
        <f t="shared" si="1"/>
        <v>3.8715000000000006</v>
      </c>
    </row>
    <row r="27" spans="2:8" ht="15">
      <c r="B27" s="5" t="s">
        <v>32</v>
      </c>
      <c r="C27" s="1">
        <v>200624190</v>
      </c>
      <c r="D27" s="13">
        <v>2.2</v>
      </c>
      <c r="E27" s="11">
        <v>0</v>
      </c>
      <c r="F27" s="11">
        <v>3.8</v>
      </c>
      <c r="G27" s="9">
        <f t="shared" si="0"/>
        <v>0.30000000000000004</v>
      </c>
      <c r="H27" s="17">
        <f t="shared" si="1"/>
        <v>1.0000000000000002</v>
      </c>
    </row>
    <row r="28" spans="2:8" ht="15">
      <c r="B28" s="5" t="s">
        <v>24</v>
      </c>
      <c r="C28" s="1">
        <v>200810222</v>
      </c>
      <c r="D28" s="13">
        <v>4.4705</v>
      </c>
      <c r="E28" s="11">
        <v>3.8</v>
      </c>
      <c r="F28" s="11">
        <v>4.5</v>
      </c>
      <c r="G28" s="9">
        <f t="shared" si="0"/>
        <v>1.208525</v>
      </c>
      <c r="H28" s="17">
        <f t="shared" si="1"/>
        <v>4.028416666666667</v>
      </c>
    </row>
    <row r="29" spans="2:8" ht="15.75" thickBot="1">
      <c r="B29" s="6" t="s">
        <v>25</v>
      </c>
      <c r="C29" s="7">
        <v>200813429</v>
      </c>
      <c r="D29" s="18">
        <v>3.69</v>
      </c>
      <c r="E29" s="19">
        <v>2.5</v>
      </c>
      <c r="F29" s="19">
        <v>3.5</v>
      </c>
      <c r="G29" s="20">
        <f t="shared" si="0"/>
        <v>0.8595</v>
      </c>
      <c r="H29" s="21">
        <f t="shared" si="1"/>
        <v>2.865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</dc:creator>
  <cp:keywords/>
  <dc:description/>
  <cp:lastModifiedBy>LC</cp:lastModifiedBy>
  <dcterms:created xsi:type="dcterms:W3CDTF">2011-03-29T17:09:45Z</dcterms:created>
  <dcterms:modified xsi:type="dcterms:W3CDTF">2011-03-29T19:33:51Z</dcterms:modified>
  <cp:category/>
  <cp:version/>
  <cp:contentType/>
  <cp:contentStatus/>
</cp:coreProperties>
</file>